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5 linguagens do amor" sheetId="1" r:id="rId4"/>
  </sheets>
  <definedNames/>
  <calcPr/>
</workbook>
</file>

<file path=xl/sharedStrings.xml><?xml version="1.0" encoding="utf-8"?>
<sst xmlns="http://schemas.openxmlformats.org/spreadsheetml/2006/main" count="72" uniqueCount="72">
  <si>
    <r>
      <rPr>
        <rFont val="Calibri"/>
        <b/>
        <color rgb="FFFFFFFF"/>
        <sz val="14.0"/>
      </rPr>
      <t>Qual é a sua</t>
    </r>
    <r>
      <rPr>
        <rFont val="Calibri"/>
        <b/>
        <color rgb="FFFFFFFF"/>
        <sz val="24.0"/>
      </rPr>
      <t xml:space="preserve">
Linguagem do Amor?</t>
    </r>
  </si>
  <si>
    <t>Sua principal linguagem do amor é:</t>
  </si>
  <si>
    <t>Pontuação</t>
  </si>
  <si>
    <t>Palavras de afirmação</t>
  </si>
  <si>
    <t>Tempo de qualidade</t>
  </si>
  <si>
    <t>Receber presentes</t>
  </si>
  <si>
    <t>Atos de serviço</t>
  </si>
  <si>
    <t>Toque físico</t>
  </si>
  <si>
    <t>Como responder!</t>
  </si>
  <si>
    <r>
      <rPr>
        <rFont val="Calibri"/>
        <color rgb="FF333333"/>
        <sz val="11.0"/>
      </rPr>
      <t xml:space="preserve">A seguir você encontrará 30 conjuntos com 2 afirmações cada. Leia atentamente as frases de cada conjunto e escolha </t>
    </r>
    <r>
      <rPr>
        <rFont val="Calibri"/>
        <color rgb="FFEF113C"/>
        <sz val="11.0"/>
      </rPr>
      <t>APENAS 1</t>
    </r>
    <r>
      <rPr>
        <rFont val="Calibri"/>
        <color rgb="FF333333"/>
        <sz val="11.0"/>
      </rPr>
      <t xml:space="preserve"> delas, clicando na caixa de seleção.</t>
    </r>
  </si>
  <si>
    <t>Você ainda não marcou todas as respostas!</t>
  </si>
  <si>
    <t>Você marcou uma opção a mais!</t>
  </si>
  <si>
    <t>Gosto de receber palavras de afirmação</t>
  </si>
  <si>
    <t>Gosto de receber abraços</t>
  </si>
  <si>
    <t>Gosto de passar tempo a sós com alguém especial para mim</t>
  </si>
  <si>
    <t>Sinto-me amada quando alguém me oferece ajuda prática</t>
  </si>
  <si>
    <t>Gosto quando ganho presentes</t>
  </si>
  <si>
    <t>Gosto de visitas sem pressa com amigos e entes queridos</t>
  </si>
  <si>
    <t>Sinto-me amado quando as pessoas fazem coisas para ajudar-me</t>
  </si>
  <si>
    <t>Sinto-me amado quando as pessoas me tocam</t>
  </si>
  <si>
    <t>Sinto-me amado quando alguém que amo ou admiro me rodeia com o braço</t>
  </si>
  <si>
    <t>Sinto-me amado quando recebo um presente de alguém que amo e admiro</t>
  </si>
  <si>
    <t>Gosto de sair com amigos e entes queridos</t>
  </si>
  <si>
    <t>Gosto de bater palma com palma ou ficar de mãos dadas com pessoas especiais para mim</t>
  </si>
  <si>
    <t>Símbolos visíveis de amor (presentes) são importantes para mim</t>
  </si>
  <si>
    <t>Sinto-me amado quando as pessoas me afirmam</t>
  </si>
  <si>
    <t>Gosto de sentar perto das pessoas a quem aprecio</t>
  </si>
  <si>
    <t>Gosto que me digam que sou atraente/bonito</t>
  </si>
  <si>
    <t>Gosto de passar tempo com amigos e entes queridos</t>
  </si>
  <si>
    <t>Gosto de receber presentinhos de amigos e entes queridos</t>
  </si>
  <si>
    <t>Palavras de aceitação são importantes para mim</t>
  </si>
  <si>
    <t>Sei que alguém me ama quando me ajuda</t>
  </si>
  <si>
    <t>Gosto de estar junto e fazer coisas com amigos e entes queridos</t>
  </si>
  <si>
    <t>Gosto quando me dizem palavras bondosas</t>
  </si>
  <si>
    <t>O que a pessoa faz me afeta mais do que aquilo que ela diz</t>
  </si>
  <si>
    <t>Os abraços me fazem sentir participante e apreciado</t>
  </si>
  <si>
    <t>Aprecio o louvor e tento evitar as criticas</t>
  </si>
  <si>
    <t>Vários presentes pequenos significam mais para mim do que um grande</t>
  </si>
  <si>
    <t>Sinto-me íntimo de alguém quando estamos conversando ou fazendo coisas juntos</t>
  </si>
  <si>
    <t>Sinto-me mais perto dos amigos e entes queridos quando eles me tocam com frequência</t>
  </si>
  <si>
    <t>Gosto que as pessoas elogiem minhas realizações</t>
  </si>
  <si>
    <t>Sei que as pessoas me amam quando fazem coisas para mim que elas mesmas não apreciam</t>
  </si>
  <si>
    <t>Gosto de ser tocado quando amigos e entes queridos passam perto de mim</t>
  </si>
  <si>
    <t>Gosto quando as pessoas me ouvem e mostram interesse genuíno no que estou dizendo</t>
  </si>
  <si>
    <t>Sinto-me amado quando amigos e entes queridos me ajudam nos trabalhos e projetos</t>
  </si>
  <si>
    <t>Gosto realmente de receber presentes de amigos e entes queridos</t>
  </si>
  <si>
    <t>Gosto que as pessoas elogiem minha aparência</t>
  </si>
  <si>
    <t>Sinto-me amado quando as pessoas tomam tempo para entender meus sentimentos</t>
  </si>
  <si>
    <t>Sinto-me seguro quando uma pessoa especial toca em mim</t>
  </si>
  <si>
    <t>Atos de serviço fazem com que me sinta amado</t>
  </si>
  <si>
    <t>Aprecio as muitas coisas que as pessoas especiais fazem para mim</t>
  </si>
  <si>
    <t>Gosto de receber presentes que pessoas especiais fazem para mim</t>
  </si>
  <si>
    <t>Aprecio realmente o sentimento que tenho quando alguém me dá total atenção</t>
  </si>
  <si>
    <t>Aprecio realmente o sentimento que tenho quando alguém me presta algum ato de serviço</t>
  </si>
  <si>
    <t>Sinto-me amado quando uma pessoa comemora meu aniversário com um presente</t>
  </si>
  <si>
    <t>Sinto-me amado quando uma pessoa comemora meu aniversário com palavras significativas</t>
  </si>
  <si>
    <t>Sei o que a pessoa está pensando de mim quando me dá um presente</t>
  </si>
  <si>
    <t>Sinto-me amado quando a pessoa me ajuda nas tarefas diárias</t>
  </si>
  <si>
    <t>Aprecio quando alguém ouve com paciência e não me interrompe</t>
  </si>
  <si>
    <t>Aprecio quando alguém se lembra de dias especiais com um presente</t>
  </si>
  <si>
    <t>Gosto de saber que os entes queridos estão preocupados em ajudar-me nas tarefas diárias</t>
  </si>
  <si>
    <t>Gosto de fazer viagens longas com alguém que é especial para mim</t>
  </si>
  <si>
    <t>Gosto de beijar ou ser beijado por uma pessoa de minha intimidade</t>
  </si>
  <si>
    <t>Receber um presente sem qualquer razão especial me deixa contente</t>
  </si>
  <si>
    <t>Gosto que me digam que sou querido</t>
  </si>
  <si>
    <t>Gosto que a pessoa olhe para mim enquanto falamos</t>
  </si>
  <si>
    <t>Presentes de um amigo ou ente querido são sempre especiais para mim</t>
  </si>
  <si>
    <t>Sinto-me bem quando um amigo ou ente querido me toca</t>
  </si>
  <si>
    <t>Sinto-me amado quando alguém faz com entusiasmo o que pedi</t>
  </si>
  <si>
    <t>Sinto-me amado quando dizem quanto me apreciam</t>
  </si>
  <si>
    <t>Preciso ser tocado todos os dias</t>
  </si>
  <si>
    <t>Preciso de palavras de afirmação todos os dias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</si>
</sst>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5">
    <font>
      <sz val="11.0"/>
      <color rgb="FF000000"/>
      <name val="Calibri"/>
      <scheme val="minor"/>
    </font>
    <font>
      <b/>
      <sz val="11.0"/>
      <color rgb="FF000000"/>
      <name val="Calibri"/>
    </font>
    <font>
      <sz val="11.0"/>
      <color rgb="FF000000"/>
      <name val="Calibri"/>
    </font>
    <font>
      <b/>
      <sz val="24.0"/>
      <color theme="0"/>
      <name val="Calibri"/>
    </font>
    <font/>
    <font>
      <b/>
      <sz val="12.0"/>
      <color rgb="FF000000"/>
      <name val="Calibri"/>
    </font>
    <font>
      <b/>
      <sz val="12.0"/>
      <color rgb="FFEF113C"/>
      <name val="Calibri"/>
    </font>
    <font>
      <b/>
      <sz val="14.0"/>
      <color theme="1"/>
      <name val="Calibri"/>
      <scheme val="minor"/>
    </font>
    <font>
      <b/>
      <sz val="11.0"/>
      <color rgb="FF333333"/>
      <name val="Calibri"/>
    </font>
    <font>
      <color theme="1"/>
      <name val="Calibri"/>
      <scheme val="minor"/>
    </font>
    <font>
      <b/>
      <sz val="12.0"/>
      <color rgb="FFFF00FF"/>
      <name val="Calibri"/>
    </font>
    <font>
      <sz val="11.0"/>
      <color rgb="FF333333"/>
      <name val="Calibri"/>
    </font>
    <font>
      <sz val="11.0"/>
      <color theme="0"/>
      <name val="Calibri"/>
    </font>
    <font>
      <b/>
      <sz val="11.0"/>
      <color theme="0"/>
      <name val="Calibri"/>
    </font>
    <font>
      <b/>
      <sz val="11.0"/>
      <color rgb="FFEF113C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EF113C"/>
        <bgColor rgb="FFEF113C"/>
      </patternFill>
    </fill>
    <fill>
      <patternFill patternType="solid">
        <fgColor theme="0"/>
        <bgColor theme="0"/>
      </patternFill>
    </fill>
    <fill>
      <patternFill patternType="solid">
        <fgColor rgb="FFEA9999"/>
        <bgColor rgb="FFEA9999"/>
      </patternFill>
    </fill>
  </fills>
  <borders count="28">
    <border/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FFFFFF"/>
      </left>
      <right style="thin">
        <color rgb="FFFFFFFF"/>
      </right>
    </border>
    <border>
      <right style="thin">
        <color rgb="FFFFFFFF"/>
      </right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top style="thin">
        <color rgb="FFFFFFFF"/>
      </top>
      <bottom style="thin">
        <color rgb="FFFFFFFF"/>
      </bottom>
    </border>
    <border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EF113C"/>
      </left>
      <top style="thin">
        <color rgb="FFEF113C"/>
      </top>
      <bottom style="thin">
        <color rgb="FFEF113C"/>
      </bottom>
    </border>
    <border>
      <right style="thin">
        <color rgb="FFEF113C"/>
      </right>
      <top style="thin">
        <color rgb="FFEF113C"/>
      </top>
      <bottom style="thin">
        <color rgb="FFEF113C"/>
      </bottom>
    </border>
    <border>
      <left style="thin">
        <color rgb="FFFFFFFF"/>
      </left>
      <top style="thin">
        <color rgb="FFFFFFFF"/>
      </top>
    </border>
    <border>
      <top style="thin">
        <color rgb="FFFFFFFF"/>
      </top>
    </border>
    <border>
      <right style="thin">
        <color rgb="FFFFFFFF"/>
      </right>
      <top style="thin">
        <color rgb="FFFFFFFF"/>
      </top>
    </border>
    <border>
      <left style="thin">
        <color rgb="FFEF113C"/>
      </left>
    </border>
    <border>
      <right style="thin">
        <color rgb="FFEF113C"/>
      </right>
    </border>
    <border>
      <left style="thin">
        <color rgb="FFFFFFFF"/>
      </left>
    </border>
    <border>
      <left style="thin">
        <color rgb="FFFFFFFF"/>
      </left>
      <bottom style="thin">
        <color rgb="FFFFFFFF"/>
      </bottom>
    </border>
    <border>
      <bottom style="thin">
        <color rgb="FFFFFFFF"/>
      </bottom>
    </border>
    <border>
      <right style="thin">
        <color rgb="FFFFFFFF"/>
      </right>
      <bottom style="thin">
        <color rgb="FFFFFFFF"/>
      </bottom>
    </border>
    <border>
      <left style="thin">
        <color rgb="FFEF113C"/>
      </left>
      <bottom style="thin">
        <color rgb="FFEF113C"/>
      </bottom>
    </border>
    <border>
      <right style="thin">
        <color rgb="FFEF113C"/>
      </right>
      <bottom style="thin">
        <color rgb="FFEF113C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FFFFFF"/>
      </left>
      <top style="thin">
        <color rgb="FFFFFFFF"/>
      </top>
      <bottom style="thin">
        <color rgb="FFEF113C"/>
      </bottom>
    </border>
    <border>
      <right style="thin">
        <color rgb="FFFFFFFF"/>
      </right>
      <top style="thin">
        <color rgb="FFFFFFFF"/>
      </top>
      <bottom style="thin">
        <color rgb="FFEF113C"/>
      </bottom>
    </border>
    <border>
      <left style="thin">
        <color rgb="FF333333"/>
      </left>
      <right style="thin">
        <color rgb="FF333333"/>
      </right>
      <top style="thin">
        <color rgb="FF333333"/>
      </top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</border>
    <border>
      <left style="thin">
        <color rgb="FF333333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333333"/>
      </left>
      <right style="thin">
        <color rgb="FF333333"/>
      </right>
      <bottom style="thin">
        <color rgb="FF333333"/>
      </bottom>
    </border>
  </borders>
  <cellStyleXfs count="1">
    <xf borderId="0" fillId="0" fontId="0" numFmtId="0" applyAlignment="1" applyFont="1"/>
  </cellStyleXfs>
  <cellXfs count="7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center" wrapText="0"/>
    </xf>
    <xf borderId="2" fillId="0" fontId="1" numFmtId="0" xfId="0" applyAlignment="1" applyBorder="1" applyFont="1">
      <alignment horizontal="center" shrinkToFit="0" vertical="center" wrapText="0"/>
    </xf>
    <xf borderId="2" fillId="0" fontId="2" numFmtId="0" xfId="0" applyAlignment="1" applyBorder="1" applyFont="1">
      <alignment shrinkToFit="0" vertical="center" wrapText="1"/>
    </xf>
    <xf borderId="2" fillId="0" fontId="2" numFmtId="0" xfId="0" applyAlignment="1" applyBorder="1" applyFont="1">
      <alignment shrinkToFit="0" vertical="center" wrapText="0"/>
    </xf>
    <xf borderId="1" fillId="0" fontId="2" numFmtId="0" xfId="0" applyAlignment="1" applyBorder="1" applyFont="1">
      <alignment shrinkToFit="0" vertical="center" wrapText="0"/>
    </xf>
    <xf borderId="1" fillId="0" fontId="2" numFmtId="0" xfId="0" applyAlignment="1" applyBorder="1" applyFont="1">
      <alignment horizontal="center" shrinkToFit="0" vertical="center" wrapText="0"/>
    </xf>
    <xf borderId="0" fillId="0" fontId="2" numFmtId="0" xfId="0" applyAlignment="1" applyFont="1">
      <alignment horizontal="center" shrinkToFit="0" vertical="center" wrapText="0"/>
    </xf>
    <xf borderId="3" fillId="0" fontId="2" numFmtId="0" xfId="0" applyAlignment="1" applyBorder="1" applyFont="1">
      <alignment horizontal="center" shrinkToFit="0" vertical="center" wrapText="0"/>
    </xf>
    <xf borderId="0" fillId="2" fontId="3" numFmtId="0" xfId="0" applyAlignment="1" applyFill="1" applyFont="1">
      <alignment horizontal="center" readingOrder="0" shrinkToFit="0" vertical="center" wrapText="1"/>
    </xf>
    <xf borderId="4" fillId="0" fontId="4" numFmtId="0" xfId="0" applyBorder="1" applyFont="1"/>
    <xf borderId="5" fillId="0" fontId="5" numFmtId="0" xfId="0" applyAlignment="1" applyBorder="1" applyFont="1">
      <alignment horizontal="center" readingOrder="0" shrinkToFit="0" vertical="center" wrapText="1"/>
    </xf>
    <xf borderId="6" fillId="0" fontId="4" numFmtId="0" xfId="0" applyBorder="1" applyFont="1"/>
    <xf borderId="7" fillId="0" fontId="4" numFmtId="0" xfId="0" applyBorder="1" applyFont="1"/>
    <xf borderId="8" fillId="0" fontId="6" numFmtId="0" xfId="0" applyAlignment="1" applyBorder="1" applyFont="1">
      <alignment horizontal="left" readingOrder="0" shrinkToFit="0" vertical="center" wrapText="1"/>
    </xf>
    <xf borderId="9" fillId="0" fontId="4" numFmtId="0" xfId="0" applyBorder="1" applyFont="1"/>
    <xf borderId="7" fillId="0" fontId="2" numFmtId="0" xfId="0" applyAlignment="1" applyBorder="1" applyFont="1">
      <alignment shrinkToFit="0" vertical="center" wrapText="0"/>
    </xf>
    <xf borderId="10" fillId="0" fontId="7" numFmtId="0" xfId="0" applyAlignment="1" applyBorder="1" applyFont="1">
      <alignment horizontal="center" vertical="center"/>
    </xf>
    <xf borderId="11" fillId="0" fontId="4" numFmtId="0" xfId="0" applyBorder="1" applyFont="1"/>
    <xf borderId="12" fillId="0" fontId="4" numFmtId="0" xfId="0" applyBorder="1" applyFont="1"/>
    <xf borderId="13" fillId="3" fontId="2" numFmtId="0" xfId="0" applyAlignment="1" applyBorder="1" applyFill="1" applyFont="1">
      <alignment horizontal="left" readingOrder="0" shrinkToFit="0" vertical="center" wrapText="1"/>
    </xf>
    <xf borderId="14" fillId="0" fontId="8" numFmtId="0" xfId="0" applyAlignment="1" applyBorder="1" applyFont="1">
      <alignment horizontal="center" shrinkToFit="0" vertical="center" wrapText="1"/>
    </xf>
    <xf borderId="7" fillId="3" fontId="2" numFmtId="0" xfId="0" applyAlignment="1" applyBorder="1" applyFont="1">
      <alignment shrinkToFit="0" vertical="center" wrapText="0"/>
    </xf>
    <xf borderId="15" fillId="0" fontId="4" numFmtId="0" xfId="0" applyBorder="1" applyFont="1"/>
    <xf borderId="16" fillId="0" fontId="4" numFmtId="0" xfId="0" applyBorder="1" applyFont="1"/>
    <xf borderId="17" fillId="0" fontId="4" numFmtId="0" xfId="0" applyBorder="1" applyFont="1"/>
    <xf borderId="18" fillId="0" fontId="4" numFmtId="0" xfId="0" applyBorder="1" applyFont="1"/>
    <xf borderId="5" fillId="0" fontId="6" numFmtId="0" xfId="0" applyAlignment="1" applyBorder="1" applyFont="1">
      <alignment horizontal="center" readingOrder="0" shrinkToFit="0" vertical="center" wrapText="1"/>
    </xf>
    <xf borderId="19" fillId="3" fontId="9" numFmtId="0" xfId="0" applyAlignment="1" applyBorder="1" applyFont="1">
      <alignment horizontal="left" readingOrder="0"/>
    </xf>
    <xf borderId="20" fillId="0" fontId="8" numFmtId="0" xfId="0" applyAlignment="1" applyBorder="1" applyFont="1">
      <alignment horizontal="center" shrinkToFit="0" vertical="center" wrapText="1"/>
    </xf>
    <xf borderId="16" fillId="0" fontId="1" numFmtId="0" xfId="0" applyAlignment="1" applyBorder="1" applyFont="1">
      <alignment horizontal="center" shrinkToFit="0" vertical="center" wrapText="0"/>
    </xf>
    <xf borderId="3" fillId="0" fontId="1" numFmtId="0" xfId="0" applyAlignment="1" applyBorder="1" applyFont="1">
      <alignment horizontal="center" shrinkToFit="0" vertical="center" wrapText="0"/>
    </xf>
    <xf borderId="3" fillId="0" fontId="2" numFmtId="0" xfId="0" applyAlignment="1" applyBorder="1" applyFont="1">
      <alignment shrinkToFit="0" vertical="center" wrapText="1"/>
    </xf>
    <xf borderId="4" fillId="0" fontId="2" numFmtId="0" xfId="0" applyAlignment="1" applyBorder="1" applyFont="1">
      <alignment shrinkToFit="0" vertical="center" wrapText="0"/>
    </xf>
    <xf borderId="21" fillId="0" fontId="2" numFmtId="0" xfId="0" applyAlignment="1" applyBorder="1" applyFont="1">
      <alignment horizontal="center" shrinkToFit="0" vertical="center" wrapText="0"/>
    </xf>
    <xf borderId="22" fillId="0" fontId="6" numFmtId="0" xfId="0" applyAlignment="1" applyBorder="1" applyFont="1">
      <alignment horizontal="left" readingOrder="0" shrinkToFit="0" vertical="center" wrapText="1"/>
    </xf>
    <xf borderId="23" fillId="0" fontId="4" numFmtId="0" xfId="0" applyBorder="1" applyFont="1"/>
    <xf borderId="23" fillId="0" fontId="6" numFmtId="0" xfId="0" applyAlignment="1" applyBorder="1" applyFont="1">
      <alignment horizontal="left" readingOrder="0" shrinkToFit="0" vertical="center" wrapText="1"/>
    </xf>
    <xf borderId="1" fillId="0" fontId="10" numFmtId="0" xfId="0" applyAlignment="1" applyBorder="1" applyFont="1">
      <alignment horizontal="left" shrinkToFit="0" vertical="center" wrapText="1"/>
    </xf>
    <xf borderId="5" fillId="0" fontId="1" numFmtId="0" xfId="0" applyAlignment="1" applyBorder="1" applyFont="1">
      <alignment horizontal="center" shrinkToFit="0" vertical="center" wrapText="0"/>
    </xf>
    <xf borderId="15" fillId="0" fontId="11" numFmtId="0" xfId="0" applyAlignment="1" applyBorder="1" applyFont="1">
      <alignment horizontal="left" readingOrder="0" shrinkToFit="0" vertical="center" wrapText="1"/>
    </xf>
    <xf borderId="1" fillId="0" fontId="11" numFmtId="0" xfId="0" applyAlignment="1" applyBorder="1" applyFont="1">
      <alignment horizontal="left" shrinkToFit="0" vertical="center" wrapText="1"/>
    </xf>
    <xf borderId="1" fillId="0" fontId="12" numFmtId="0" xfId="0" applyAlignment="1" applyBorder="1" applyFont="1">
      <alignment horizontal="left" readingOrder="0" shrinkToFit="0" vertical="center" wrapText="0"/>
    </xf>
    <xf borderId="2" fillId="0" fontId="2" numFmtId="0" xfId="0" applyAlignment="1" applyBorder="1" applyFont="1">
      <alignment horizontal="left" shrinkToFit="0" vertical="center" wrapText="1"/>
    </xf>
    <xf borderId="1" fillId="0" fontId="2" numFmtId="0" xfId="0" applyAlignment="1" applyBorder="1" applyFont="1">
      <alignment horizontal="center" shrinkToFit="0" vertical="center" wrapText="1"/>
    </xf>
    <xf borderId="1" fillId="0" fontId="9" numFmtId="0" xfId="0" applyBorder="1" applyFont="1"/>
    <xf borderId="24" fillId="2" fontId="13" numFmtId="0" xfId="0" applyAlignment="1" applyBorder="1" applyFont="1">
      <alignment horizontal="center" readingOrder="0" shrinkToFit="0" vertical="center" wrapText="0"/>
    </xf>
    <xf borderId="25" fillId="0" fontId="2" numFmtId="0" xfId="0" applyAlignment="1" applyBorder="1" applyFont="1">
      <alignment readingOrder="0" shrinkToFit="0" vertical="center" wrapText="1"/>
    </xf>
    <xf borderId="25" fillId="4" fontId="2" numFmtId="0" xfId="0" applyAlignment="1" applyBorder="1" applyFill="1" applyFont="1">
      <alignment horizontal="center" readingOrder="0" shrinkToFit="0" vertical="center" wrapText="0"/>
    </xf>
    <xf borderId="26" fillId="0" fontId="12" numFmtId="0" xfId="0" applyAlignment="1" applyBorder="1" applyFont="1">
      <alignment horizontal="center" readingOrder="0" shrinkToFit="0" vertical="center" wrapText="0"/>
    </xf>
    <xf borderId="2" fillId="3" fontId="14" numFmtId="0" xfId="0" applyAlignment="1" applyBorder="1" applyFont="1">
      <alignment horizontal="left" shrinkToFit="0" vertical="center" wrapText="1"/>
    </xf>
    <xf borderId="1" fillId="0" fontId="12" numFmtId="0" xfId="0" applyAlignment="1" applyBorder="1" applyFont="1">
      <alignment horizontal="left" shrinkToFit="0" vertical="center" wrapText="0"/>
    </xf>
    <xf borderId="10" fillId="0" fontId="1" numFmtId="0" xfId="0" applyAlignment="1" applyBorder="1" applyFont="1">
      <alignment horizontal="center" shrinkToFit="0" vertical="center" wrapText="0"/>
    </xf>
    <xf borderId="27" fillId="0" fontId="4" numFmtId="0" xfId="0" applyBorder="1" applyFont="1"/>
    <xf borderId="21" fillId="0" fontId="4" numFmtId="0" xfId="0" applyBorder="1" applyFont="1"/>
    <xf borderId="3" fillId="0" fontId="13" numFmtId="0" xfId="0" applyAlignment="1" applyBorder="1" applyFont="1">
      <alignment horizontal="center" readingOrder="0" shrinkToFit="0" vertical="center" wrapText="0"/>
    </xf>
    <xf borderId="3" fillId="0" fontId="2" numFmtId="0" xfId="0" applyAlignment="1" applyBorder="1" applyFont="1">
      <alignment readingOrder="0" shrinkToFit="0" vertical="center" wrapText="1"/>
    </xf>
    <xf borderId="3" fillId="0" fontId="2" numFmtId="0" xfId="0" applyAlignment="1" applyBorder="1" applyFont="1">
      <alignment horizontal="center" readingOrder="0" shrinkToFit="0" vertical="center" wrapText="0"/>
    </xf>
    <xf borderId="1" fillId="0" fontId="12" numFmtId="0" xfId="0" applyAlignment="1" applyBorder="1" applyFont="1">
      <alignment horizontal="center" readingOrder="0" shrinkToFit="0" vertical="center" wrapText="0"/>
    </xf>
    <xf borderId="1" fillId="0" fontId="2" numFmtId="0" xfId="0" applyAlignment="1" applyBorder="1" applyFont="1">
      <alignment horizontal="left" shrinkToFit="0" vertical="center" wrapText="1"/>
    </xf>
    <xf borderId="1" fillId="3" fontId="2" numFmtId="0" xfId="0" applyAlignment="1" applyBorder="1" applyFont="1">
      <alignment horizontal="center" shrinkToFit="0" vertical="center" wrapText="1"/>
    </xf>
    <xf borderId="26" fillId="0" fontId="12" numFmtId="0" xfId="0" applyAlignment="1" applyBorder="1" applyFont="1">
      <alignment horizontal="center" readingOrder="0" shrinkToFit="0" vertical="center" wrapText="1"/>
    </xf>
    <xf borderId="1" fillId="3" fontId="9" numFmtId="0" xfId="0" applyBorder="1" applyFont="1"/>
    <xf borderId="1" fillId="3" fontId="2" numFmtId="0" xfId="0" applyAlignment="1" applyBorder="1" applyFont="1">
      <alignment horizontal="center" readingOrder="0" shrinkToFit="0" vertical="center" wrapText="1"/>
    </xf>
    <xf borderId="3" fillId="3" fontId="13" numFmtId="0" xfId="0" applyAlignment="1" applyBorder="1" applyFont="1">
      <alignment horizontal="center" readingOrder="0" shrinkToFit="0" vertical="center" wrapText="0"/>
    </xf>
    <xf borderId="3" fillId="3" fontId="2" numFmtId="0" xfId="0" applyAlignment="1" applyBorder="1" applyFont="1">
      <alignment readingOrder="0" shrinkToFit="0" vertical="center" wrapText="1"/>
    </xf>
    <xf borderId="3" fillId="3" fontId="2" numFmtId="0" xfId="0" applyAlignment="1" applyBorder="1" applyFont="1">
      <alignment horizontal="center" readingOrder="0" shrinkToFit="0" vertical="center" wrapText="0"/>
    </xf>
    <xf borderId="1" fillId="3" fontId="12" numFmtId="0" xfId="0" applyAlignment="1" applyBorder="1" applyFont="1">
      <alignment horizontal="center" readingOrder="0" shrinkToFit="0" vertical="center" wrapText="0"/>
    </xf>
    <xf borderId="1" fillId="3" fontId="2" numFmtId="0" xfId="0" applyAlignment="1" applyBorder="1" applyFont="1">
      <alignment horizontal="left" shrinkToFit="0" vertical="center" wrapText="1"/>
    </xf>
    <xf borderId="1" fillId="3" fontId="2" numFmtId="0" xfId="0" applyAlignment="1" applyBorder="1" applyFont="1">
      <alignment horizontal="left" readingOrder="0" shrinkToFit="0" vertical="center" wrapText="0"/>
    </xf>
    <xf borderId="21" fillId="0" fontId="1" numFmtId="0" xfId="0" applyAlignment="1" applyBorder="1" applyFont="1">
      <alignment horizontal="center" shrinkToFit="0" vertical="center" wrapText="0"/>
    </xf>
    <xf borderId="21" fillId="0" fontId="2" numFmtId="0" xfId="0" applyAlignment="1" applyBorder="1" applyFont="1">
      <alignment shrinkToFit="0" vertical="center" wrapText="1"/>
    </xf>
    <xf borderId="21" fillId="0" fontId="2" numFmtId="0" xfId="0" applyAlignment="1" applyBorder="1" applyFont="1">
      <alignment shrinkToFit="0" vertical="center" wrapText="0"/>
    </xf>
    <xf borderId="1" fillId="3" fontId="2" numFmtId="0" xfId="0" applyAlignment="1" applyBorder="1" applyFont="1">
      <alignment horizontal="center" shrinkToFit="0" vertical="center" wrapText="0"/>
    </xf>
    <xf borderId="1" fillId="0" fontId="2" numFmtId="0" xfId="0" applyAlignment="1" applyBorder="1" applyFont="1">
      <alignment shrinkToFit="0" vertical="center" wrapText="1"/>
    </xf>
  </cellXfs>
  <cellStyles count="1">
    <cellStyle xfId="0" name="Normal" builtinId="0"/>
  </cellStyles>
  <dxfs count="2">
    <dxf>
      <font>
        <color theme="1"/>
      </font>
      <fill>
        <patternFill patternType="none"/>
      </fill>
      <border/>
    </dxf>
    <dxf>
      <font>
        <color theme="0"/>
      </font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.0"/>
    <col customWidth="1" min="2" max="2" width="3.0"/>
    <col customWidth="1" min="3" max="3" width="81.29"/>
    <col customWidth="1" min="4" max="4" width="9.0"/>
    <col customWidth="1" min="5" max="5" width="3.0"/>
    <col customWidth="1" min="6" max="6" width="17.57"/>
    <col customWidth="1" min="7" max="7" width="24.0"/>
    <col customWidth="1" min="8" max="8" width="21.86"/>
    <col customWidth="1" min="9" max="10" width="3.86"/>
  </cols>
  <sheetData>
    <row r="1">
      <c r="A1" s="1"/>
      <c r="B1" s="2"/>
      <c r="C1" s="3"/>
      <c r="D1" s="4"/>
      <c r="E1" s="5"/>
      <c r="F1" s="6"/>
      <c r="G1" s="7"/>
      <c r="H1" s="8"/>
      <c r="I1" s="8"/>
      <c r="J1" s="5"/>
    </row>
    <row r="2">
      <c r="A2" s="1"/>
      <c r="B2" s="9" t="s">
        <v>0</v>
      </c>
      <c r="D2" s="10"/>
      <c r="E2" s="11" t="s">
        <v>1</v>
      </c>
      <c r="F2" s="12"/>
      <c r="G2" s="13"/>
      <c r="H2" s="14" t="s">
        <v>2</v>
      </c>
      <c r="I2" s="15"/>
      <c r="J2" s="16"/>
    </row>
    <row r="3">
      <c r="A3" s="1"/>
      <c r="D3" s="10"/>
      <c r="E3" s="17" t="str">
        <f t="array" ref="E3">IFERROR(INDEX(H3:H7,MATCH(E7,I3:I7,0),1),"")</f>
        <v/>
      </c>
      <c r="F3" s="18"/>
      <c r="G3" s="19"/>
      <c r="H3" s="20" t="s">
        <v>3</v>
      </c>
      <c r="I3" s="21">
        <f>COUNTIF($E$12:$E$100,"A")</f>
        <v>0</v>
      </c>
      <c r="J3" s="22"/>
    </row>
    <row r="4">
      <c r="A4" s="1"/>
      <c r="D4" s="10"/>
      <c r="E4" s="23"/>
      <c r="G4" s="10"/>
      <c r="H4" s="20" t="s">
        <v>4</v>
      </c>
      <c r="I4" s="21">
        <f>COUNTIF($E$12:$E$100,"B")</f>
        <v>0</v>
      </c>
      <c r="J4" s="22"/>
    </row>
    <row r="5">
      <c r="A5" s="1"/>
      <c r="D5" s="10"/>
      <c r="E5" s="23"/>
      <c r="G5" s="10"/>
      <c r="H5" s="20" t="s">
        <v>5</v>
      </c>
      <c r="I5" s="21">
        <f>COUNTIF($E$12:$E$100,"C")</f>
        <v>0</v>
      </c>
      <c r="J5" s="22"/>
    </row>
    <row r="6">
      <c r="A6" s="1"/>
      <c r="D6" s="10"/>
      <c r="E6" s="24"/>
      <c r="F6" s="25"/>
      <c r="G6" s="26"/>
      <c r="H6" s="20" t="s">
        <v>6</v>
      </c>
      <c r="I6" s="21">
        <f>COUNTIF($E$12:$E$100,"D")</f>
        <v>0</v>
      </c>
      <c r="J6" s="22"/>
    </row>
    <row r="7">
      <c r="A7" s="1"/>
      <c r="B7" s="25"/>
      <c r="C7" s="25"/>
      <c r="D7" s="26"/>
      <c r="E7" s="27" t="str">
        <f>IF(H12=30,LARGE(H3:I7,1),IF(H12&lt;30,H10,H11))</f>
        <v>Você ainda não marcou todas as respostas!</v>
      </c>
      <c r="F7" s="12"/>
      <c r="G7" s="13"/>
      <c r="H7" s="28" t="s">
        <v>7</v>
      </c>
      <c r="I7" s="29">
        <f>COUNTIF($E$12:$E$100,"E")</f>
        <v>0</v>
      </c>
      <c r="J7" s="16"/>
    </row>
    <row r="8">
      <c r="A8" s="30"/>
      <c r="B8" s="31"/>
      <c r="C8" s="32"/>
      <c r="D8" s="33"/>
      <c r="E8" s="5"/>
      <c r="F8" s="6"/>
      <c r="G8" s="6"/>
      <c r="H8" s="34"/>
      <c r="I8" s="34"/>
      <c r="J8" s="6"/>
    </row>
    <row r="9">
      <c r="A9" s="30"/>
      <c r="B9" s="35" t="s">
        <v>8</v>
      </c>
      <c r="C9" s="36"/>
      <c r="D9" s="37"/>
      <c r="E9" s="38"/>
      <c r="F9" s="38"/>
      <c r="G9" s="38"/>
      <c r="H9" s="38"/>
      <c r="I9" s="38"/>
      <c r="J9" s="38"/>
    </row>
    <row r="10">
      <c r="A10" s="39"/>
      <c r="B10" s="40" t="s">
        <v>9</v>
      </c>
      <c r="D10" s="10"/>
      <c r="E10" s="41"/>
      <c r="F10" s="41"/>
      <c r="G10" s="41"/>
      <c r="H10" s="42" t="s">
        <v>10</v>
      </c>
      <c r="I10" s="41"/>
      <c r="J10" s="41"/>
    </row>
    <row r="11" ht="18.75" customHeight="1">
      <c r="A11" s="39"/>
      <c r="B11" s="2"/>
      <c r="C11" s="43"/>
      <c r="D11" s="43"/>
      <c r="E11" s="43"/>
      <c r="F11" s="44"/>
      <c r="G11" s="45"/>
      <c r="H11" s="42" t="s">
        <v>11</v>
      </c>
      <c r="I11" s="45"/>
      <c r="J11" s="5"/>
    </row>
    <row r="12" ht="18.75" customHeight="1">
      <c r="A12" s="39"/>
      <c r="B12" s="46">
        <v>1.0</v>
      </c>
      <c r="C12" s="47" t="s">
        <v>12</v>
      </c>
      <c r="D12" s="48" t="b">
        <v>0</v>
      </c>
      <c r="E12" s="49" t="str">
        <f>IF($D12=TRUE,"A","")</f>
        <v/>
      </c>
      <c r="F12" s="50" t="str">
        <f>IF(AND(D12=TRUE,D13=TRUE),"Selecione apenas uma opção.",IF(AND(D12=FALSE,D13=FALSE),"Selecione pelo menos uma opção.",""))</f>
        <v>Selecione pelo menos uma opção.</v>
      </c>
      <c r="G12" s="45"/>
      <c r="H12" s="51">
        <f>SUM(I3:I7)</f>
        <v>0</v>
      </c>
      <c r="I12" s="45"/>
      <c r="J12" s="5"/>
    </row>
    <row r="13" ht="18.75" customHeight="1">
      <c r="A13" s="52"/>
      <c r="B13" s="53"/>
      <c r="C13" s="47" t="s">
        <v>13</v>
      </c>
      <c r="D13" s="48" t="b">
        <v>0</v>
      </c>
      <c r="E13" s="49" t="str">
        <f>IF($D13=TRUE,"E","")</f>
        <v/>
      </c>
      <c r="F13" s="54"/>
      <c r="G13" s="45"/>
      <c r="H13" s="45"/>
      <c r="I13" s="45"/>
      <c r="J13" s="5"/>
    </row>
    <row r="14" ht="18.75" customHeight="1">
      <c r="A14" s="2"/>
      <c r="B14" s="55"/>
      <c r="C14" s="56"/>
      <c r="D14" s="57"/>
      <c r="E14" s="58"/>
      <c r="F14" s="59"/>
      <c r="G14" s="45"/>
      <c r="H14" s="45"/>
      <c r="I14" s="45"/>
      <c r="J14" s="5"/>
    </row>
    <row r="15" ht="18.75" customHeight="1">
      <c r="A15" s="52"/>
      <c r="B15" s="46">
        <v>2.0</v>
      </c>
      <c r="C15" s="47" t="s">
        <v>14</v>
      </c>
      <c r="D15" s="48" t="b">
        <v>0</v>
      </c>
      <c r="E15" s="49" t="str">
        <f>IF($D15=TRUE,"B","")</f>
        <v/>
      </c>
      <c r="F15" s="50" t="str">
        <f>IF(AND(D15=TRUE,D16=TRUE),"Selecione apenas uma opção.",IF(AND(D15=FALSE,D16=FALSE),"Selecione pelo menos uma opção.",""))</f>
        <v>Selecione pelo menos uma opção.</v>
      </c>
      <c r="G15" s="45"/>
      <c r="H15" s="45"/>
      <c r="I15" s="60"/>
      <c r="J15" s="5"/>
    </row>
    <row r="16" ht="18.75" customHeight="1">
      <c r="A16" s="39"/>
      <c r="B16" s="53"/>
      <c r="C16" s="47" t="s">
        <v>15</v>
      </c>
      <c r="D16" s="48" t="b">
        <v>0</v>
      </c>
      <c r="E16" s="61" t="str">
        <f>IF($D16=TRUE,"D","")</f>
        <v/>
      </c>
      <c r="F16" s="54"/>
      <c r="G16" s="45"/>
      <c r="H16" s="45"/>
      <c r="I16" s="62"/>
      <c r="J16" s="5"/>
    </row>
    <row r="17" ht="18.75" customHeight="1">
      <c r="A17" s="2"/>
      <c r="B17" s="55"/>
      <c r="C17" s="56"/>
      <c r="D17" s="57"/>
      <c r="E17" s="58"/>
      <c r="F17" s="59"/>
      <c r="G17" s="63"/>
      <c r="H17" s="41"/>
      <c r="I17" s="62"/>
      <c r="J17" s="5"/>
    </row>
    <row r="18" ht="18.75" customHeight="1">
      <c r="A18" s="39"/>
      <c r="B18" s="46">
        <v>3.0</v>
      </c>
      <c r="C18" s="47" t="s">
        <v>16</v>
      </c>
      <c r="D18" s="48" t="b">
        <v>0</v>
      </c>
      <c r="E18" s="49" t="str">
        <f>IF($D18=TRUE,"C","")</f>
        <v/>
      </c>
      <c r="F18" s="50" t="str">
        <f>IF(AND(D18=TRUE,D19=TRUE),"Selecione apenas uma opção.",IF(AND(D18=FALSE,D19=FALSE),"Selecione pelo menos uma opção.",""))</f>
        <v>Selecione pelo menos uma opção.</v>
      </c>
      <c r="G18" s="60"/>
      <c r="H18" s="41"/>
      <c r="I18" s="62"/>
      <c r="J18" s="5"/>
    </row>
    <row r="19" ht="18.75" customHeight="1">
      <c r="A19" s="39"/>
      <c r="B19" s="53"/>
      <c r="C19" s="47" t="s">
        <v>17</v>
      </c>
      <c r="D19" s="48" t="b">
        <v>0</v>
      </c>
      <c r="E19" s="49" t="str">
        <f>IF($D19=TRUE,"B","")</f>
        <v/>
      </c>
      <c r="F19" s="54"/>
      <c r="G19" s="60"/>
      <c r="H19" s="41"/>
      <c r="I19" s="62"/>
      <c r="J19" s="5"/>
    </row>
    <row r="20" ht="18.75" customHeight="1">
      <c r="A20" s="2"/>
      <c r="B20" s="55"/>
      <c r="C20" s="56"/>
      <c r="D20" s="57"/>
      <c r="E20" s="58"/>
      <c r="F20" s="59"/>
      <c r="G20" s="63"/>
      <c r="H20" s="60"/>
      <c r="I20" s="62"/>
      <c r="J20" s="5"/>
    </row>
    <row r="21" ht="18.75" customHeight="1">
      <c r="A21" s="52"/>
      <c r="B21" s="46">
        <v>4.0</v>
      </c>
      <c r="C21" s="47" t="s">
        <v>18</v>
      </c>
      <c r="D21" s="48" t="b">
        <v>0</v>
      </c>
      <c r="E21" s="61" t="str">
        <f>IF($D21=TRUE,"D","")</f>
        <v/>
      </c>
      <c r="F21" s="50" t="str">
        <f>IF(AND(D21=TRUE,D22=TRUE),"Selecione apenas uma opção.",IF(AND(D21=FALSE,D22=FALSE),"Selecione pelo menos uma opção.",""))</f>
        <v>Selecione pelo menos uma opção.</v>
      </c>
      <c r="G21" s="60"/>
      <c r="H21" s="60"/>
      <c r="I21" s="62"/>
      <c r="J21" s="45"/>
    </row>
    <row r="22" ht="18.75" customHeight="1">
      <c r="A22" s="24"/>
      <c r="B22" s="53"/>
      <c r="C22" s="47" t="s">
        <v>19</v>
      </c>
      <c r="D22" s="48" t="b">
        <v>0</v>
      </c>
      <c r="E22" s="49" t="str">
        <f>IF($D22=TRUE,"E","")</f>
        <v/>
      </c>
      <c r="F22" s="54"/>
      <c r="G22" s="62"/>
      <c r="H22" s="62"/>
      <c r="I22" s="62"/>
      <c r="J22" s="5"/>
    </row>
    <row r="23" ht="18.75" customHeight="1">
      <c r="A23" s="2"/>
      <c r="B23" s="55"/>
      <c r="C23" s="56"/>
      <c r="D23" s="57"/>
      <c r="E23" s="58"/>
      <c r="F23" s="59"/>
      <c r="G23" s="63"/>
      <c r="H23" s="60"/>
      <c r="I23" s="62"/>
      <c r="J23" s="5"/>
    </row>
    <row r="24" ht="18.75" customHeight="1">
      <c r="A24" s="39"/>
      <c r="B24" s="46">
        <v>5.0</v>
      </c>
      <c r="C24" s="47" t="s">
        <v>20</v>
      </c>
      <c r="D24" s="48" t="b">
        <v>0</v>
      </c>
      <c r="E24" s="49" t="str">
        <f>IF($D24=TRUE,"E","")</f>
        <v/>
      </c>
      <c r="F24" s="50" t="str">
        <f>IF(AND(D24=TRUE,D25=TRUE),"Selecione apenas uma opção.",IF(AND(D24=FALSE,D25=FALSE),"Selecione pelo menos uma opção.",""))</f>
        <v>Selecione pelo menos uma opção.</v>
      </c>
      <c r="G24" s="62"/>
      <c r="H24" s="62"/>
      <c r="I24" s="62"/>
      <c r="J24" s="5"/>
    </row>
    <row r="25" ht="18.75" customHeight="1">
      <c r="A25" s="39"/>
      <c r="B25" s="53"/>
      <c r="C25" s="47" t="s">
        <v>21</v>
      </c>
      <c r="D25" s="48" t="b">
        <v>0</v>
      </c>
      <c r="E25" s="49" t="str">
        <f>IF($D25=TRUE,"C","")</f>
        <v/>
      </c>
      <c r="F25" s="54"/>
      <c r="G25" s="62"/>
      <c r="H25" s="62"/>
      <c r="I25" s="62"/>
      <c r="J25" s="5"/>
    </row>
    <row r="26" ht="18.75" customHeight="1">
      <c r="A26" s="2"/>
      <c r="B26" s="55"/>
      <c r="C26" s="56"/>
      <c r="D26" s="57"/>
      <c r="E26" s="58"/>
      <c r="F26" s="59"/>
      <c r="G26" s="63"/>
      <c r="H26" s="60"/>
      <c r="I26" s="60"/>
      <c r="J26" s="5"/>
    </row>
    <row r="27" ht="18.75" customHeight="1">
      <c r="A27" s="39"/>
      <c r="B27" s="46">
        <v>6.0</v>
      </c>
      <c r="C27" s="47" t="s">
        <v>22</v>
      </c>
      <c r="D27" s="48" t="b">
        <v>0</v>
      </c>
      <c r="E27" s="49" t="str">
        <f>IF($D27=TRUE,"B","")</f>
        <v/>
      </c>
      <c r="F27" s="50" t="str">
        <f>IF(AND(D27=TRUE,D28=TRUE),"Selecione apenas uma opção.",IF(AND(D27=FALSE,D28=FALSE),"Selecione pelo menos uma opção.",""))</f>
        <v>Selecione pelo menos uma opção.</v>
      </c>
      <c r="G27" s="60"/>
      <c r="H27" s="60"/>
      <c r="I27" s="60"/>
      <c r="J27" s="5"/>
    </row>
    <row r="28" ht="18.75" customHeight="1">
      <c r="A28" s="39"/>
      <c r="B28" s="53"/>
      <c r="C28" s="47" t="s">
        <v>23</v>
      </c>
      <c r="D28" s="48" t="b">
        <v>0</v>
      </c>
      <c r="E28" s="49" t="str">
        <f>IF($D28=TRUE,"E","")</f>
        <v/>
      </c>
      <c r="F28" s="54"/>
      <c r="G28" s="60"/>
      <c r="H28" s="60"/>
      <c r="I28" s="60"/>
      <c r="J28" s="5"/>
    </row>
    <row r="29" ht="18.75" customHeight="1">
      <c r="A29" s="2"/>
      <c r="B29" s="55"/>
      <c r="C29" s="56"/>
      <c r="D29" s="57"/>
      <c r="E29" s="58"/>
      <c r="F29" s="59"/>
      <c r="G29" s="63"/>
      <c r="H29" s="60"/>
      <c r="I29" s="60"/>
      <c r="J29" s="5"/>
    </row>
    <row r="30" ht="18.75" customHeight="1">
      <c r="A30" s="39"/>
      <c r="B30" s="46">
        <v>7.0</v>
      </c>
      <c r="C30" s="47" t="s">
        <v>24</v>
      </c>
      <c r="D30" s="48" t="b">
        <v>0</v>
      </c>
      <c r="E30" s="49" t="str">
        <f>IF($D30=TRUE,"C","")</f>
        <v/>
      </c>
      <c r="F30" s="50" t="str">
        <f>IF(AND(D30=TRUE,D31=TRUE),"Selecione apenas uma opção.",IF(AND(D30=FALSE,D31=FALSE),"Selecione pelo menos uma opção.",""))</f>
        <v>Selecione pelo menos uma opção.</v>
      </c>
      <c r="G30" s="60"/>
      <c r="H30" s="60"/>
      <c r="I30" s="60"/>
      <c r="J30" s="5"/>
    </row>
    <row r="31" ht="18.75" customHeight="1">
      <c r="A31" s="39"/>
      <c r="B31" s="53"/>
      <c r="C31" s="47" t="s">
        <v>25</v>
      </c>
      <c r="D31" s="48" t="b">
        <v>0</v>
      </c>
      <c r="E31" s="49" t="str">
        <f>IF($D31=TRUE,"A","")</f>
        <v/>
      </c>
      <c r="F31" s="54"/>
      <c r="G31" s="62"/>
      <c r="H31" s="62"/>
      <c r="I31" s="62"/>
      <c r="J31" s="5"/>
    </row>
    <row r="32" ht="18.75" customHeight="1">
      <c r="A32" s="2"/>
      <c r="B32" s="55"/>
      <c r="C32" s="56"/>
      <c r="D32" s="57"/>
      <c r="E32" s="58"/>
      <c r="F32" s="59"/>
      <c r="G32" s="63"/>
      <c r="H32" s="60"/>
      <c r="I32" s="60"/>
      <c r="J32" s="5"/>
    </row>
    <row r="33" ht="18.75" customHeight="1">
      <c r="A33" s="39"/>
      <c r="B33" s="46">
        <v>8.0</v>
      </c>
      <c r="C33" s="47" t="s">
        <v>26</v>
      </c>
      <c r="D33" s="48" t="b">
        <v>0</v>
      </c>
      <c r="E33" s="49" t="str">
        <f>IF($D33=TRUE,"E","")</f>
        <v/>
      </c>
      <c r="F33" s="50" t="str">
        <f>IF(AND(D33=TRUE,D34=TRUE),"Selecione apenas uma opção.",IF(AND(D33=FALSE,D34=FALSE),"Selecione pelo menos uma opção.",""))</f>
        <v>Selecione pelo menos uma opção.</v>
      </c>
      <c r="G33" s="60"/>
      <c r="H33" s="60"/>
      <c r="I33" s="60"/>
      <c r="J33" s="5"/>
    </row>
    <row r="34" ht="18.75" customHeight="1">
      <c r="A34" s="39"/>
      <c r="B34" s="53"/>
      <c r="C34" s="47" t="s">
        <v>27</v>
      </c>
      <c r="D34" s="48" t="b">
        <v>0</v>
      </c>
      <c r="E34" s="49" t="str">
        <f>IF($D34=TRUE,"A","")</f>
        <v/>
      </c>
      <c r="F34" s="54"/>
      <c r="G34" s="60"/>
      <c r="H34" s="60"/>
      <c r="I34" s="60"/>
      <c r="J34" s="5"/>
    </row>
    <row r="35" ht="18.75" customHeight="1">
      <c r="A35" s="2"/>
      <c r="B35" s="55"/>
      <c r="C35" s="56"/>
      <c r="D35" s="57"/>
      <c r="E35" s="58"/>
      <c r="F35" s="59"/>
      <c r="G35" s="63"/>
      <c r="H35" s="60"/>
      <c r="I35" s="60"/>
      <c r="J35" s="5"/>
    </row>
    <row r="36" ht="18.75" customHeight="1">
      <c r="A36" s="39"/>
      <c r="B36" s="46">
        <v>9.0</v>
      </c>
      <c r="C36" s="47" t="s">
        <v>28</v>
      </c>
      <c r="D36" s="48" t="b">
        <v>0</v>
      </c>
      <c r="E36" s="49" t="str">
        <f>IF($D36=TRUE,"B","")</f>
        <v/>
      </c>
      <c r="F36" s="50" t="str">
        <f>IF(AND(D36=TRUE,D37=TRUE),"Selecione apenas uma opção.",IF(AND(D36=FALSE,D37=FALSE),"Selecione pelo menos uma opção.",""))</f>
        <v>Selecione pelo menos uma opção.</v>
      </c>
      <c r="G36" s="60"/>
      <c r="H36" s="60"/>
      <c r="I36" s="60"/>
      <c r="J36" s="5"/>
    </row>
    <row r="37" ht="18.75" customHeight="1">
      <c r="A37" s="39"/>
      <c r="B37" s="53"/>
      <c r="C37" s="47" t="s">
        <v>29</v>
      </c>
      <c r="D37" s="48" t="b">
        <v>0</v>
      </c>
      <c r="E37" s="49" t="str">
        <f>IF($D37=TRUE,"C","")</f>
        <v/>
      </c>
      <c r="F37" s="54"/>
      <c r="G37" s="60"/>
      <c r="H37" s="60"/>
      <c r="I37" s="60"/>
      <c r="J37" s="5"/>
    </row>
    <row r="38" ht="18.75" customHeight="1">
      <c r="A38" s="2"/>
      <c r="B38" s="55"/>
      <c r="C38" s="56"/>
      <c r="D38" s="57"/>
      <c r="E38" s="58"/>
      <c r="F38" s="59"/>
      <c r="G38" s="63"/>
      <c r="H38" s="60"/>
      <c r="I38" s="60"/>
      <c r="J38" s="5"/>
    </row>
    <row r="39" ht="18.75" customHeight="1">
      <c r="A39" s="39"/>
      <c r="B39" s="46">
        <v>10.0</v>
      </c>
      <c r="C39" s="47" t="s">
        <v>30</v>
      </c>
      <c r="D39" s="48" t="b">
        <v>0</v>
      </c>
      <c r="E39" s="49" t="str">
        <f>IF($D39=TRUE,"A","")</f>
        <v/>
      </c>
      <c r="F39" s="50" t="str">
        <f>IF(AND(D39=TRUE,D40=TRUE),"Selecione apenas uma opção.",IF(AND(D39=FALSE,D40=FALSE),"Selecione pelo menos uma opção.",""))</f>
        <v>Selecione pelo menos uma opção.</v>
      </c>
      <c r="G39" s="60"/>
      <c r="H39" s="60"/>
      <c r="I39" s="60"/>
      <c r="J39" s="5"/>
    </row>
    <row r="40" ht="18.75" customHeight="1">
      <c r="A40" s="39"/>
      <c r="B40" s="53"/>
      <c r="C40" s="47" t="s">
        <v>31</v>
      </c>
      <c r="D40" s="48" t="b">
        <v>0</v>
      </c>
      <c r="E40" s="61" t="str">
        <f>IF($D40=TRUE,"D","")</f>
        <v/>
      </c>
      <c r="F40" s="54"/>
      <c r="G40" s="60"/>
      <c r="H40" s="60"/>
      <c r="I40" s="60"/>
      <c r="J40" s="5"/>
    </row>
    <row r="41" ht="18.75" customHeight="1">
      <c r="A41" s="2"/>
      <c r="B41" s="55"/>
      <c r="C41" s="56"/>
      <c r="D41" s="57"/>
      <c r="E41" s="58"/>
      <c r="F41" s="59"/>
      <c r="G41" s="63"/>
      <c r="H41" s="60"/>
      <c r="I41" s="60"/>
      <c r="J41" s="5"/>
    </row>
    <row r="42" ht="18.75" customHeight="1">
      <c r="A42" s="39"/>
      <c r="B42" s="46">
        <v>11.0</v>
      </c>
      <c r="C42" s="47" t="s">
        <v>32</v>
      </c>
      <c r="D42" s="48" t="b">
        <v>0</v>
      </c>
      <c r="E42" s="49" t="str">
        <f>IF($D42=TRUE,"B","")</f>
        <v/>
      </c>
      <c r="F42" s="50" t="str">
        <f>IF(AND(D42=TRUE,D43=TRUE),"Selecione apenas uma opção.",IF(AND(D42=FALSE,D43=FALSE),"Selecione pelo menos uma opção.",""))</f>
        <v>Selecione pelo menos uma opção.</v>
      </c>
      <c r="G42" s="60"/>
      <c r="H42" s="60"/>
      <c r="I42" s="60"/>
      <c r="J42" s="5"/>
    </row>
    <row r="43" ht="18.75" customHeight="1">
      <c r="A43" s="39"/>
      <c r="B43" s="53"/>
      <c r="C43" s="47" t="s">
        <v>33</v>
      </c>
      <c r="D43" s="48" t="b">
        <v>0</v>
      </c>
      <c r="E43" s="49" t="str">
        <f>IF($D43=TRUE,"A","")</f>
        <v/>
      </c>
      <c r="F43" s="54"/>
      <c r="G43" s="60"/>
      <c r="H43" s="60"/>
      <c r="I43" s="60"/>
      <c r="J43" s="5"/>
    </row>
    <row r="44" ht="18.75" customHeight="1">
      <c r="A44" s="2"/>
      <c r="B44" s="55"/>
      <c r="C44" s="56"/>
      <c r="D44" s="57"/>
      <c r="E44" s="58"/>
      <c r="F44" s="59"/>
      <c r="G44" s="63"/>
      <c r="H44" s="60"/>
      <c r="I44" s="60"/>
      <c r="J44" s="5"/>
    </row>
    <row r="45" ht="18.75" customHeight="1">
      <c r="A45" s="39"/>
      <c r="B45" s="46">
        <v>12.0</v>
      </c>
      <c r="C45" s="47" t="s">
        <v>34</v>
      </c>
      <c r="D45" s="48" t="b">
        <v>0</v>
      </c>
      <c r="E45" s="61" t="str">
        <f>IF($D45=TRUE,"D","")</f>
        <v/>
      </c>
      <c r="F45" s="50" t="str">
        <f>IF(AND(D45=TRUE,D46=TRUE),"Selecione apenas uma opção.",IF(AND(D45=FALSE,D46=FALSE),"Selecione pelo menos uma opção.",""))</f>
        <v>Selecione pelo menos uma opção.</v>
      </c>
      <c r="G45" s="60"/>
      <c r="H45" s="60"/>
      <c r="I45" s="60"/>
      <c r="J45" s="5"/>
    </row>
    <row r="46" ht="18.75" customHeight="1">
      <c r="A46" s="39"/>
      <c r="B46" s="53"/>
      <c r="C46" s="47" t="s">
        <v>35</v>
      </c>
      <c r="D46" s="48" t="b">
        <v>0</v>
      </c>
      <c r="E46" s="49" t="str">
        <f>IF($D46=TRUE,"E","")</f>
        <v/>
      </c>
      <c r="F46" s="54"/>
      <c r="G46" s="60"/>
      <c r="H46" s="60"/>
      <c r="I46" s="60"/>
      <c r="J46" s="5"/>
    </row>
    <row r="47" ht="18.75" customHeight="1">
      <c r="A47" s="2"/>
      <c r="B47" s="55"/>
      <c r="C47" s="56"/>
      <c r="D47" s="57"/>
      <c r="E47" s="58"/>
      <c r="F47" s="59"/>
      <c r="G47" s="63"/>
      <c r="H47" s="60"/>
      <c r="I47" s="60"/>
      <c r="J47" s="5"/>
    </row>
    <row r="48" ht="18.75" customHeight="1">
      <c r="A48" s="39"/>
      <c r="B48" s="46">
        <v>13.0</v>
      </c>
      <c r="C48" s="47" t="s">
        <v>36</v>
      </c>
      <c r="D48" s="48" t="b">
        <v>0</v>
      </c>
      <c r="E48" s="49" t="str">
        <f>IF($D48=TRUE,"A","")</f>
        <v/>
      </c>
      <c r="F48" s="50" t="str">
        <f>IF(AND(D48=TRUE,D49=TRUE),"Selecione apenas uma opção.",IF(AND(D48=FALSE,D49=FALSE),"Selecione pelo menos uma opção.",""))</f>
        <v>Selecione pelo menos uma opção.</v>
      </c>
      <c r="G48" s="60"/>
      <c r="H48" s="60"/>
      <c r="I48" s="60"/>
      <c r="J48" s="5"/>
    </row>
    <row r="49" ht="18.75" customHeight="1">
      <c r="A49" s="39"/>
      <c r="B49" s="53"/>
      <c r="C49" s="47" t="s">
        <v>37</v>
      </c>
      <c r="D49" s="48" t="b">
        <v>0</v>
      </c>
      <c r="E49" s="49" t="str">
        <f>IF($D49=TRUE,"C","")</f>
        <v/>
      </c>
      <c r="F49" s="54"/>
      <c r="G49" s="60"/>
      <c r="H49" s="60"/>
      <c r="I49" s="60"/>
      <c r="J49" s="5"/>
    </row>
    <row r="50" ht="18.75" customHeight="1">
      <c r="A50" s="2"/>
      <c r="B50" s="55"/>
      <c r="C50" s="56"/>
      <c r="D50" s="57"/>
      <c r="E50" s="58"/>
      <c r="F50" s="59"/>
      <c r="G50" s="63"/>
      <c r="H50" s="60"/>
      <c r="I50" s="60"/>
      <c r="J50" s="5"/>
    </row>
    <row r="51" ht="18.75" customHeight="1">
      <c r="A51" s="39"/>
      <c r="B51" s="46">
        <v>14.0</v>
      </c>
      <c r="C51" s="47" t="s">
        <v>38</v>
      </c>
      <c r="D51" s="48" t="b">
        <v>0</v>
      </c>
      <c r="E51" s="49" t="str">
        <f>IF($D51=TRUE,"B","")</f>
        <v/>
      </c>
      <c r="F51" s="50" t="str">
        <f>IF(AND(D51=TRUE,D52=TRUE),"Selecione apenas uma opção.",IF(AND(D51=FALSE,D52=FALSE),"Selecione pelo menos uma opção.",""))</f>
        <v>Selecione pelo menos uma opção.</v>
      </c>
      <c r="G51" s="62"/>
      <c r="H51" s="62"/>
      <c r="I51" s="62"/>
      <c r="J51" s="5"/>
    </row>
    <row r="52" ht="18.75" customHeight="1">
      <c r="A52" s="39"/>
      <c r="B52" s="53"/>
      <c r="C52" s="47" t="s">
        <v>39</v>
      </c>
      <c r="D52" s="48" t="b">
        <v>0</v>
      </c>
      <c r="E52" s="49" t="str">
        <f>IF($D52=TRUE,"E","")</f>
        <v/>
      </c>
      <c r="F52" s="54"/>
      <c r="G52" s="62"/>
      <c r="H52" s="62"/>
      <c r="I52" s="62"/>
      <c r="J52" s="5"/>
    </row>
    <row r="53" ht="18.75" customHeight="1">
      <c r="A53" s="2"/>
      <c r="B53" s="55"/>
      <c r="C53" s="56"/>
      <c r="D53" s="57"/>
      <c r="E53" s="58"/>
      <c r="F53" s="59"/>
      <c r="G53" s="63"/>
      <c r="H53" s="60"/>
      <c r="I53" s="60"/>
      <c r="J53" s="5"/>
    </row>
    <row r="54" ht="18.75" customHeight="1">
      <c r="A54" s="39"/>
      <c r="B54" s="46">
        <v>15.0</v>
      </c>
      <c r="C54" s="47" t="s">
        <v>40</v>
      </c>
      <c r="D54" s="48" t="b">
        <v>0</v>
      </c>
      <c r="E54" s="49" t="str">
        <f>IF($D54=TRUE,"A","")</f>
        <v/>
      </c>
      <c r="F54" s="50" t="str">
        <f>IF(AND(D54=TRUE,D55=TRUE),"Selecione apenas uma opção.",IF(AND(D54=FALSE,D55=FALSE),"Selecione pelo menos uma opção.",""))</f>
        <v>Selecione pelo menos uma opção.</v>
      </c>
      <c r="G54" s="60"/>
      <c r="H54" s="60"/>
      <c r="I54" s="60"/>
      <c r="J54" s="5"/>
    </row>
    <row r="55" ht="18.75" customHeight="1">
      <c r="A55" s="39"/>
      <c r="B55" s="53"/>
      <c r="C55" s="47" t="s">
        <v>41</v>
      </c>
      <c r="D55" s="48" t="b">
        <v>0</v>
      </c>
      <c r="E55" s="61" t="str">
        <f>IF($D55=TRUE,"D","")</f>
        <v/>
      </c>
      <c r="F55" s="54"/>
      <c r="G55" s="60"/>
      <c r="H55" s="60"/>
      <c r="I55" s="60"/>
      <c r="J55" s="5"/>
    </row>
    <row r="56" ht="18.75" customHeight="1">
      <c r="A56" s="2"/>
      <c r="B56" s="55"/>
      <c r="C56" s="56"/>
      <c r="D56" s="57"/>
      <c r="E56" s="58"/>
      <c r="F56" s="59"/>
      <c r="G56" s="63"/>
      <c r="H56" s="60"/>
      <c r="I56" s="60"/>
      <c r="J56" s="5"/>
    </row>
    <row r="57" ht="18.75" customHeight="1">
      <c r="A57" s="39"/>
      <c r="B57" s="46">
        <v>16.0</v>
      </c>
      <c r="C57" s="47" t="s">
        <v>42</v>
      </c>
      <c r="D57" s="48" t="b">
        <v>0</v>
      </c>
      <c r="E57" s="49" t="str">
        <f>IF($D57=TRUE,"E","")</f>
        <v/>
      </c>
      <c r="F57" s="50" t="str">
        <f>IF(AND(D57=TRUE,D58=TRUE),"Selecione apenas uma opção.",IF(AND(D57=FALSE,D58=FALSE),"Selecione pelo menos uma opção.",""))</f>
        <v>Selecione pelo menos uma opção.</v>
      </c>
      <c r="G57" s="60"/>
      <c r="H57" s="60"/>
      <c r="I57" s="60"/>
      <c r="J57" s="5"/>
    </row>
    <row r="58" ht="18.75" customHeight="1">
      <c r="A58" s="39"/>
      <c r="B58" s="53"/>
      <c r="C58" s="47" t="s">
        <v>43</v>
      </c>
      <c r="D58" s="48" t="b">
        <v>0</v>
      </c>
      <c r="E58" s="49" t="str">
        <f>IF($D58=TRUE,"B","")</f>
        <v/>
      </c>
      <c r="F58" s="54"/>
      <c r="G58" s="60"/>
      <c r="H58" s="60"/>
      <c r="I58" s="60"/>
      <c r="J58" s="5"/>
    </row>
    <row r="59" ht="18.75" customHeight="1">
      <c r="A59" s="2"/>
      <c r="B59" s="55"/>
      <c r="C59" s="56"/>
      <c r="D59" s="57"/>
      <c r="E59" s="58"/>
      <c r="F59" s="59"/>
      <c r="G59" s="63"/>
      <c r="H59" s="60"/>
      <c r="I59" s="60"/>
      <c r="J59" s="5"/>
    </row>
    <row r="60" ht="18.75" customHeight="1">
      <c r="A60" s="39"/>
      <c r="B60" s="46">
        <v>17.0</v>
      </c>
      <c r="C60" s="47" t="s">
        <v>44</v>
      </c>
      <c r="D60" s="48" t="b">
        <v>0</v>
      </c>
      <c r="E60" s="61" t="str">
        <f>IF($D60=TRUE,"D","")</f>
        <v/>
      </c>
      <c r="F60" s="50" t="str">
        <f>IF(AND(D60=TRUE,D61=TRUE),"Selecione apenas uma opção.",IF(AND(D60=FALSE,D61=FALSE),"Selecione pelo menos uma opção.",""))</f>
        <v>Selecione pelo menos uma opção.</v>
      </c>
      <c r="G60" s="62"/>
      <c r="H60" s="62"/>
      <c r="I60" s="62"/>
      <c r="J60" s="5"/>
    </row>
    <row r="61" ht="18.75" customHeight="1">
      <c r="A61" s="39"/>
      <c r="B61" s="53"/>
      <c r="C61" s="47" t="s">
        <v>45</v>
      </c>
      <c r="D61" s="48" t="b">
        <v>0</v>
      </c>
      <c r="E61" s="49" t="str">
        <f>IF($D61=TRUE,"C","")</f>
        <v/>
      </c>
      <c r="F61" s="54"/>
      <c r="G61" s="60"/>
      <c r="H61" s="60"/>
      <c r="I61" s="60"/>
      <c r="J61" s="5"/>
    </row>
    <row r="62" ht="18.75" customHeight="1">
      <c r="A62" s="2"/>
      <c r="B62" s="55"/>
      <c r="C62" s="56"/>
      <c r="D62" s="57"/>
      <c r="E62" s="58"/>
      <c r="F62" s="59"/>
      <c r="G62" s="63"/>
      <c r="H62" s="60"/>
      <c r="I62" s="60"/>
      <c r="J62" s="5"/>
    </row>
    <row r="63" ht="18.75" customHeight="1">
      <c r="A63" s="39"/>
      <c r="B63" s="46">
        <v>18.0</v>
      </c>
      <c r="C63" s="47" t="s">
        <v>46</v>
      </c>
      <c r="D63" s="48" t="b">
        <v>0</v>
      </c>
      <c r="E63" s="49" t="str">
        <f>IF($D63=TRUE,"A","")</f>
        <v/>
      </c>
      <c r="F63" s="50" t="str">
        <f>IF(AND(D63=TRUE,D64=TRUE),"Selecione apenas uma opção.",IF(AND(D63=FALSE,D64=FALSE),"Selecione pelo menos uma opção.",""))</f>
        <v>Selecione pelo menos uma opção.</v>
      </c>
      <c r="G63" s="60"/>
      <c r="H63" s="60"/>
      <c r="I63" s="60"/>
      <c r="J63" s="5"/>
    </row>
    <row r="64" ht="18.75" customHeight="1">
      <c r="A64" s="39"/>
      <c r="B64" s="53"/>
      <c r="C64" s="47" t="s">
        <v>47</v>
      </c>
      <c r="D64" s="48" t="b">
        <v>0</v>
      </c>
      <c r="E64" s="49" t="str">
        <f>IF($D64=TRUE,"B","")</f>
        <v/>
      </c>
      <c r="F64" s="54"/>
      <c r="G64" s="62"/>
      <c r="H64" s="62"/>
      <c r="I64" s="62"/>
      <c r="J64" s="5"/>
    </row>
    <row r="65" ht="18.75" customHeight="1">
      <c r="A65" s="2"/>
      <c r="B65" s="55"/>
      <c r="C65" s="56"/>
      <c r="D65" s="57"/>
      <c r="E65" s="58"/>
      <c r="F65" s="59"/>
      <c r="G65" s="63"/>
      <c r="H65" s="60"/>
      <c r="I65" s="60"/>
      <c r="J65" s="5"/>
    </row>
    <row r="66" ht="18.75" customHeight="1">
      <c r="A66" s="39"/>
      <c r="B66" s="46">
        <v>19.0</v>
      </c>
      <c r="C66" s="47" t="s">
        <v>48</v>
      </c>
      <c r="D66" s="48" t="b">
        <v>0</v>
      </c>
      <c r="E66" s="49" t="str">
        <f>IF($D66=TRUE,"E","")</f>
        <v/>
      </c>
      <c r="F66" s="50" t="str">
        <f>IF(AND(D66=TRUE,D67=TRUE),"Selecione apenas uma opção.",IF(AND(D66=FALSE,D67=FALSE),"Selecione pelo menos uma opção.",""))</f>
        <v>Selecione pelo menos uma opção.</v>
      </c>
      <c r="G66" s="62"/>
      <c r="H66" s="62"/>
      <c r="I66" s="62"/>
      <c r="J66" s="5"/>
    </row>
    <row r="67" ht="18.75" customHeight="1">
      <c r="A67" s="39"/>
      <c r="B67" s="53"/>
      <c r="C67" s="47" t="s">
        <v>49</v>
      </c>
      <c r="D67" s="48" t="b">
        <v>0</v>
      </c>
      <c r="E67" s="61" t="str">
        <f>IF($D67=TRUE,"D","")</f>
        <v/>
      </c>
      <c r="F67" s="54"/>
      <c r="G67" s="60"/>
      <c r="H67" s="60"/>
      <c r="I67" s="60"/>
      <c r="J67" s="5"/>
    </row>
    <row r="68" ht="18.75" customHeight="1">
      <c r="A68" s="2"/>
      <c r="B68" s="55"/>
      <c r="C68" s="56"/>
      <c r="D68" s="57"/>
      <c r="E68" s="58"/>
      <c r="F68" s="59"/>
      <c r="G68" s="63"/>
      <c r="H68" s="60"/>
      <c r="I68" s="60"/>
      <c r="J68" s="5"/>
    </row>
    <row r="69" ht="18.75" customHeight="1">
      <c r="A69" s="39"/>
      <c r="B69" s="46">
        <v>20.0</v>
      </c>
      <c r="C69" s="47" t="s">
        <v>50</v>
      </c>
      <c r="D69" s="48" t="b">
        <v>0</v>
      </c>
      <c r="E69" s="61" t="str">
        <f>IF($D69=TRUE,"D","")</f>
        <v/>
      </c>
      <c r="F69" s="50" t="str">
        <f>IF(AND(D69=TRUE,D70=TRUE),"Selecione apenas uma opção.",IF(AND(D69=FALSE,D70=FALSE),"Selecione pelo menos uma opção.",""))</f>
        <v>Selecione pelo menos uma opção.</v>
      </c>
      <c r="G69" s="60"/>
      <c r="H69" s="60"/>
      <c r="I69" s="60"/>
      <c r="J69" s="5"/>
    </row>
    <row r="70" ht="18.75" customHeight="1">
      <c r="A70" s="39"/>
      <c r="B70" s="53"/>
      <c r="C70" s="47" t="s">
        <v>51</v>
      </c>
      <c r="D70" s="48" t="b">
        <v>0</v>
      </c>
      <c r="E70" s="49" t="str">
        <f>IF($D70=TRUE,"C","")</f>
        <v/>
      </c>
      <c r="F70" s="54"/>
      <c r="G70" s="60"/>
      <c r="H70" s="60"/>
      <c r="I70" s="60"/>
      <c r="J70" s="5"/>
    </row>
    <row r="71" ht="18.75" customHeight="1">
      <c r="A71" s="2"/>
      <c r="B71" s="55"/>
      <c r="C71" s="56"/>
      <c r="D71" s="57"/>
      <c r="E71" s="58"/>
      <c r="F71" s="59"/>
      <c r="G71" s="63"/>
      <c r="H71" s="60"/>
      <c r="I71" s="60"/>
      <c r="J71" s="5"/>
    </row>
    <row r="72" ht="18.75" customHeight="1">
      <c r="A72" s="39"/>
      <c r="B72" s="46">
        <v>21.0</v>
      </c>
      <c r="C72" s="47" t="s">
        <v>52</v>
      </c>
      <c r="D72" s="48" t="b">
        <v>0</v>
      </c>
      <c r="E72" s="49" t="str">
        <f>IF($D72=TRUE,"B","")</f>
        <v/>
      </c>
      <c r="F72" s="50" t="str">
        <f>IF(AND(D72=TRUE,D73=TRUE),"Selecione apenas uma opção.",IF(AND(D72=FALSE,D73=FALSE),"Selecione pelo menos uma opção.",""))</f>
        <v>Selecione pelo menos uma opção.</v>
      </c>
      <c r="G72" s="60"/>
      <c r="H72" s="60"/>
      <c r="I72" s="60"/>
      <c r="J72" s="5"/>
    </row>
    <row r="73" ht="18.75" customHeight="1">
      <c r="A73" s="39"/>
      <c r="B73" s="53"/>
      <c r="C73" s="47" t="s">
        <v>53</v>
      </c>
      <c r="D73" s="48" t="b">
        <v>0</v>
      </c>
      <c r="E73" s="61" t="str">
        <f>IF($D73=TRUE,"D","")</f>
        <v/>
      </c>
      <c r="F73" s="54"/>
      <c r="G73" s="60"/>
      <c r="H73" s="60"/>
      <c r="I73" s="60"/>
      <c r="J73" s="5"/>
    </row>
    <row r="74" ht="18.75" customHeight="1">
      <c r="A74" s="2"/>
      <c r="B74" s="55"/>
      <c r="C74" s="56"/>
      <c r="D74" s="57"/>
      <c r="E74" s="58"/>
      <c r="F74" s="59"/>
      <c r="G74" s="63"/>
      <c r="H74" s="60"/>
      <c r="I74" s="60"/>
      <c r="J74" s="5"/>
    </row>
    <row r="75" ht="18.75" customHeight="1">
      <c r="A75" s="39"/>
      <c r="B75" s="46">
        <v>22.0</v>
      </c>
      <c r="C75" s="47" t="s">
        <v>54</v>
      </c>
      <c r="D75" s="48" t="b">
        <v>0</v>
      </c>
      <c r="E75" s="49" t="str">
        <f>IF($D75=TRUE,"C","")</f>
        <v/>
      </c>
      <c r="F75" s="50" t="str">
        <f>IF(AND(D75=TRUE,D76=TRUE),"Selecione apenas uma opção.",IF(AND(D75=FALSE,D76=FALSE),"Selecione pelo menos uma opção.",""))</f>
        <v>Selecione pelo menos uma opção.</v>
      </c>
      <c r="G75" s="62"/>
      <c r="H75" s="62"/>
      <c r="I75" s="62"/>
      <c r="J75" s="5"/>
    </row>
    <row r="76" ht="18.75" customHeight="1">
      <c r="A76" s="39"/>
      <c r="B76" s="53"/>
      <c r="C76" s="47" t="s">
        <v>55</v>
      </c>
      <c r="D76" s="48" t="b">
        <v>0</v>
      </c>
      <c r="E76" s="49" t="str">
        <f>IF($D76=TRUE,"A","")</f>
        <v/>
      </c>
      <c r="F76" s="54"/>
      <c r="G76" s="62"/>
      <c r="H76" s="62"/>
      <c r="I76" s="62"/>
      <c r="J76" s="5"/>
    </row>
    <row r="77" ht="18.75" customHeight="1">
      <c r="A77" s="2"/>
      <c r="B77" s="55"/>
      <c r="C77" s="56"/>
      <c r="D77" s="57"/>
      <c r="E77" s="58"/>
      <c r="F77" s="59"/>
      <c r="G77" s="63"/>
      <c r="H77" s="60"/>
      <c r="I77" s="60"/>
      <c r="J77" s="5"/>
    </row>
    <row r="78" ht="18.75" customHeight="1">
      <c r="A78" s="39"/>
      <c r="B78" s="46">
        <v>23.0</v>
      </c>
      <c r="C78" s="47" t="s">
        <v>56</v>
      </c>
      <c r="D78" s="48" t="b">
        <v>0</v>
      </c>
      <c r="E78" s="49" t="str">
        <f>IF($D78=TRUE,"C","")</f>
        <v/>
      </c>
      <c r="F78" s="50" t="str">
        <f>IF(AND(D78=TRUE,D79=TRUE),"Selecione apenas uma opção.",IF(AND(D78=FALSE,D79=FALSE),"Selecione pelo menos uma opção.",""))</f>
        <v>Selecione pelo menos uma opção.</v>
      </c>
      <c r="G78" s="60"/>
      <c r="H78" s="60"/>
      <c r="I78" s="60"/>
      <c r="J78" s="5"/>
    </row>
    <row r="79" ht="18.75" customHeight="1">
      <c r="A79" s="39"/>
      <c r="B79" s="53"/>
      <c r="C79" s="47" t="s">
        <v>57</v>
      </c>
      <c r="D79" s="48" t="b">
        <v>0</v>
      </c>
      <c r="E79" s="61" t="str">
        <f>IF($D79=TRUE,"D","")</f>
        <v/>
      </c>
      <c r="F79" s="54"/>
      <c r="G79" s="62"/>
      <c r="H79" s="62"/>
      <c r="I79" s="62"/>
      <c r="J79" s="5"/>
    </row>
    <row r="80" ht="18.75" customHeight="1">
      <c r="A80" s="2"/>
      <c r="B80" s="64"/>
      <c r="C80" s="65"/>
      <c r="D80" s="66"/>
      <c r="E80" s="67"/>
      <c r="F80" s="68"/>
      <c r="G80" s="63"/>
      <c r="H80" s="60"/>
      <c r="I80" s="60"/>
      <c r="J80" s="5"/>
    </row>
    <row r="81" ht="18.75" customHeight="1">
      <c r="A81" s="39"/>
      <c r="B81" s="46">
        <v>24.0</v>
      </c>
      <c r="C81" s="47" t="s">
        <v>58</v>
      </c>
      <c r="D81" s="48" t="b">
        <v>0</v>
      </c>
      <c r="E81" s="49" t="str">
        <f>IF($D81=TRUE,"B","")</f>
        <v/>
      </c>
      <c r="F81" s="50" t="str">
        <f>IF(AND(D81=TRUE,D82=TRUE),"Selecione apenas uma opção.",IF(AND(D81=FALSE,D82=FALSE),"Selecione pelo menos uma opção.",""))</f>
        <v>Selecione pelo menos uma opção.</v>
      </c>
      <c r="G81" s="60"/>
      <c r="H81" s="60"/>
      <c r="I81" s="60"/>
      <c r="J81" s="5"/>
    </row>
    <row r="82" ht="18.75" customHeight="1">
      <c r="A82" s="39"/>
      <c r="B82" s="53"/>
      <c r="C82" s="47" t="s">
        <v>59</v>
      </c>
      <c r="D82" s="48" t="b">
        <v>0</v>
      </c>
      <c r="E82" s="49" t="str">
        <f>IF($D82=TRUE,"C","")</f>
        <v/>
      </c>
      <c r="F82" s="54"/>
      <c r="G82" s="60"/>
      <c r="H82" s="60"/>
      <c r="I82" s="60"/>
      <c r="J82" s="5"/>
    </row>
    <row r="83" ht="18.75" customHeight="1">
      <c r="A83" s="2"/>
      <c r="B83" s="64"/>
      <c r="C83" s="65"/>
      <c r="D83" s="66"/>
      <c r="E83" s="67"/>
      <c r="F83" s="68"/>
      <c r="G83" s="63"/>
      <c r="H83" s="60"/>
      <c r="I83" s="60"/>
      <c r="J83" s="5"/>
    </row>
    <row r="84" ht="18.75" customHeight="1">
      <c r="A84" s="39"/>
      <c r="B84" s="46">
        <v>25.0</v>
      </c>
      <c r="C84" s="47" t="s">
        <v>60</v>
      </c>
      <c r="D84" s="48" t="b">
        <v>0</v>
      </c>
      <c r="E84" s="61" t="str">
        <f>IF($D84=TRUE,"D","")</f>
        <v/>
      </c>
      <c r="F84" s="50" t="str">
        <f>IF(AND(D84=TRUE,D85=TRUE),"Selecione apenas uma opção.",IF(AND(D84=FALSE,D85=FALSE),"Selecione pelo menos uma opção.",""))</f>
        <v>Selecione pelo menos uma opção.</v>
      </c>
      <c r="G84" s="62"/>
      <c r="H84" s="62"/>
      <c r="I84" s="62"/>
      <c r="J84" s="5"/>
    </row>
    <row r="85" ht="18.75" customHeight="1">
      <c r="A85" s="39"/>
      <c r="B85" s="53"/>
      <c r="C85" s="47" t="s">
        <v>61</v>
      </c>
      <c r="D85" s="48" t="b">
        <v>0</v>
      </c>
      <c r="E85" s="49" t="str">
        <f>IF($D85=TRUE,"B","")</f>
        <v/>
      </c>
      <c r="F85" s="54"/>
      <c r="G85" s="60"/>
      <c r="H85" s="60"/>
      <c r="I85" s="60"/>
      <c r="J85" s="5"/>
    </row>
    <row r="86" ht="18.75" customHeight="1">
      <c r="A86" s="2"/>
      <c r="B86" s="64"/>
      <c r="C86" s="65"/>
      <c r="D86" s="66"/>
      <c r="E86" s="67"/>
      <c r="F86" s="68"/>
      <c r="G86" s="63"/>
      <c r="H86" s="60"/>
      <c r="I86" s="60"/>
      <c r="J86" s="5"/>
    </row>
    <row r="87" ht="18.75" customHeight="1">
      <c r="A87" s="39"/>
      <c r="B87" s="46">
        <v>26.0</v>
      </c>
      <c r="C87" s="47" t="s">
        <v>62</v>
      </c>
      <c r="D87" s="48" t="b">
        <v>0</v>
      </c>
      <c r="E87" s="49" t="str">
        <f>IF($D87=TRUE,"E","")</f>
        <v/>
      </c>
      <c r="F87" s="50" t="str">
        <f>IF(AND(D87=TRUE,D88=TRUE),"Selecione apenas uma opção.",IF(AND(D87=FALSE,D88=FALSE),"Selecione pelo menos uma opção.",""))</f>
        <v>Selecione pelo menos uma opção.</v>
      </c>
      <c r="G87" s="60"/>
      <c r="H87" s="60"/>
      <c r="I87" s="60"/>
      <c r="J87" s="5"/>
    </row>
    <row r="88" ht="18.75" customHeight="1">
      <c r="A88" s="39"/>
      <c r="B88" s="53"/>
      <c r="C88" s="47" t="s">
        <v>63</v>
      </c>
      <c r="D88" s="48" t="b">
        <v>0</v>
      </c>
      <c r="E88" s="49" t="str">
        <f>IF($D88=TRUE,"C","")</f>
        <v/>
      </c>
      <c r="F88" s="54"/>
      <c r="G88" s="60"/>
      <c r="H88" s="60"/>
      <c r="I88" s="60"/>
      <c r="J88" s="5"/>
    </row>
    <row r="89" ht="18.75" customHeight="1">
      <c r="A89" s="2"/>
      <c r="B89" s="55"/>
      <c r="C89" s="56"/>
      <c r="D89" s="57"/>
      <c r="E89" s="58"/>
      <c r="F89" s="59"/>
      <c r="G89" s="63"/>
      <c r="H89" s="60"/>
      <c r="I89" s="60"/>
      <c r="J89" s="5"/>
    </row>
    <row r="90" ht="18.75" customHeight="1">
      <c r="A90" s="39"/>
      <c r="B90" s="46">
        <v>27.0</v>
      </c>
      <c r="C90" s="47" t="s">
        <v>64</v>
      </c>
      <c r="D90" s="48" t="b">
        <v>0</v>
      </c>
      <c r="E90" s="49" t="str">
        <f>IF($D90=TRUE,"A","")</f>
        <v/>
      </c>
      <c r="F90" s="50" t="str">
        <f>IF(AND(D90=TRUE,D91=TRUE),"Selecione apenas uma opção.",IF(AND(D90=FALSE,D91=FALSE),"Selecione pelo menos uma opção.",""))</f>
        <v>Selecione pelo menos uma opção.</v>
      </c>
      <c r="G90" s="60"/>
      <c r="H90" s="60"/>
      <c r="I90" s="60"/>
      <c r="J90" s="5"/>
    </row>
    <row r="91" ht="18.75" customHeight="1">
      <c r="A91" s="39"/>
      <c r="B91" s="53"/>
      <c r="C91" s="47" t="s">
        <v>65</v>
      </c>
      <c r="D91" s="48" t="b">
        <v>0</v>
      </c>
      <c r="E91" s="49" t="str">
        <f>IF($D91=TRUE,"B","")</f>
        <v/>
      </c>
      <c r="F91" s="54"/>
      <c r="G91" s="60"/>
      <c r="H91" s="60"/>
      <c r="I91" s="60"/>
      <c r="J91" s="5"/>
    </row>
    <row r="92" ht="18.75" customHeight="1">
      <c r="A92" s="2"/>
      <c r="B92" s="64"/>
      <c r="C92" s="65"/>
      <c r="D92" s="66"/>
      <c r="E92" s="67"/>
      <c r="F92" s="68"/>
      <c r="G92" s="63"/>
      <c r="H92" s="60"/>
      <c r="I92" s="60"/>
      <c r="J92" s="5"/>
    </row>
    <row r="93" ht="18.75" customHeight="1">
      <c r="A93" s="39"/>
      <c r="B93" s="46">
        <v>28.0</v>
      </c>
      <c r="C93" s="47" t="s">
        <v>66</v>
      </c>
      <c r="D93" s="48" t="b">
        <v>0</v>
      </c>
      <c r="E93" s="49" t="str">
        <f>IF($D93=TRUE,"C","")</f>
        <v/>
      </c>
      <c r="F93" s="50" t="str">
        <f>IF(AND(D93=TRUE,D94=TRUE),"Selecione apenas uma opção.",IF(AND(D93=FALSE,D94=FALSE),"Selecione pelo menos uma opção.",""))</f>
        <v>Selecione pelo menos uma opção.</v>
      </c>
      <c r="G93" s="60"/>
      <c r="H93" s="60"/>
      <c r="I93" s="60"/>
      <c r="J93" s="5"/>
    </row>
    <row r="94" ht="18.75" customHeight="1">
      <c r="A94" s="39"/>
      <c r="B94" s="53"/>
      <c r="C94" s="47" t="s">
        <v>67</v>
      </c>
      <c r="D94" s="48" t="b">
        <v>0</v>
      </c>
      <c r="E94" s="49" t="str">
        <f>IF($D94=TRUE,"E","")</f>
        <v/>
      </c>
      <c r="F94" s="54"/>
      <c r="G94" s="62"/>
      <c r="H94" s="62"/>
      <c r="I94" s="62"/>
      <c r="J94" s="5"/>
    </row>
    <row r="95" ht="18.75" customHeight="1">
      <c r="A95" s="2"/>
      <c r="B95" s="64"/>
      <c r="C95" s="65"/>
      <c r="D95" s="66"/>
      <c r="E95" s="67"/>
      <c r="F95" s="68"/>
      <c r="G95" s="63"/>
      <c r="H95" s="60"/>
      <c r="I95" s="60"/>
      <c r="J95" s="5"/>
    </row>
    <row r="96" ht="18.75" customHeight="1">
      <c r="A96" s="39"/>
      <c r="B96" s="46">
        <v>29.0</v>
      </c>
      <c r="C96" s="47" t="s">
        <v>68</v>
      </c>
      <c r="D96" s="48" t="b">
        <v>0</v>
      </c>
      <c r="E96" s="61" t="str">
        <f>IF($D96=TRUE,"D","")</f>
        <v/>
      </c>
      <c r="F96" s="50" t="str">
        <f>IF(AND(D96=TRUE,D97=TRUE),"Selecione apenas uma opção.",IF(AND(D96=FALSE,D97=FALSE),"Selecione pelo menos uma opção.",""))</f>
        <v>Selecione pelo menos uma opção.</v>
      </c>
      <c r="G96" s="62"/>
      <c r="H96" s="62"/>
      <c r="I96" s="62"/>
      <c r="J96" s="5"/>
    </row>
    <row r="97" ht="18.75" customHeight="1">
      <c r="A97" s="39"/>
      <c r="B97" s="53"/>
      <c r="C97" s="47" t="s">
        <v>69</v>
      </c>
      <c r="D97" s="48" t="b">
        <v>0</v>
      </c>
      <c r="E97" s="49" t="str">
        <f>IF($D97=TRUE,"A","")</f>
        <v/>
      </c>
      <c r="F97" s="54"/>
      <c r="G97" s="62"/>
      <c r="H97" s="62"/>
      <c r="I97" s="62"/>
      <c r="J97" s="5"/>
    </row>
    <row r="98" ht="18.75" customHeight="1">
      <c r="A98" s="2"/>
      <c r="B98" s="64"/>
      <c r="C98" s="65"/>
      <c r="D98" s="66"/>
      <c r="E98" s="67"/>
      <c r="F98" s="69"/>
      <c r="G98" s="63"/>
      <c r="H98" s="60"/>
      <c r="I98" s="60"/>
      <c r="J98" s="5"/>
    </row>
    <row r="99" ht="18.75" customHeight="1">
      <c r="A99" s="39"/>
      <c r="B99" s="46">
        <v>30.0</v>
      </c>
      <c r="C99" s="47" t="s">
        <v>70</v>
      </c>
      <c r="D99" s="48" t="b">
        <v>0</v>
      </c>
      <c r="E99" s="49" t="str">
        <f>IF($D99=TRUE,"E","")</f>
        <v/>
      </c>
      <c r="F99" s="50" t="str">
        <f>IF(AND(D99=TRUE,D100=TRUE),"Selecione apenas uma opção.",IF(AND(D99=FALSE,D100=FALSE),"Selecione pelo menos uma opção.",""))</f>
        <v>Selecione pelo menos uma opção.</v>
      </c>
      <c r="G99" s="60"/>
      <c r="H99" s="60"/>
      <c r="I99" s="60"/>
      <c r="J99" s="5"/>
    </row>
    <row r="100" ht="18.75" customHeight="1">
      <c r="A100" s="39"/>
      <c r="B100" s="53"/>
      <c r="C100" s="47" t="s">
        <v>71</v>
      </c>
      <c r="D100" s="48" t="b">
        <v>0</v>
      </c>
      <c r="E100" s="49" t="str">
        <f>IF($D100=TRUE,"A","")</f>
        <v/>
      </c>
      <c r="F100" s="54"/>
      <c r="G100" s="60"/>
      <c r="H100" s="60"/>
      <c r="I100" s="60"/>
      <c r="J100" s="5"/>
    </row>
    <row r="101">
      <c r="A101" s="39"/>
      <c r="B101" s="70"/>
      <c r="C101" s="71"/>
      <c r="D101" s="72"/>
      <c r="E101" s="72"/>
      <c r="F101" s="73"/>
      <c r="G101" s="73"/>
      <c r="H101" s="73"/>
      <c r="I101" s="73"/>
      <c r="J101" s="5"/>
    </row>
    <row r="102">
      <c r="A102" s="39"/>
      <c r="B102" s="1"/>
      <c r="C102" s="74"/>
      <c r="D102" s="5"/>
      <c r="E102" s="5"/>
      <c r="F102" s="73"/>
      <c r="G102" s="73"/>
      <c r="H102" s="73"/>
      <c r="I102" s="73"/>
      <c r="J102" s="5"/>
    </row>
  </sheetData>
  <mergeCells count="68">
    <mergeCell ref="B54:B55"/>
    <mergeCell ref="B57:B58"/>
    <mergeCell ref="B60:B61"/>
    <mergeCell ref="B63:B64"/>
    <mergeCell ref="B66:B67"/>
    <mergeCell ref="B69:B70"/>
    <mergeCell ref="B72:B73"/>
    <mergeCell ref="B96:B97"/>
    <mergeCell ref="B99:B100"/>
    <mergeCell ref="B75:B76"/>
    <mergeCell ref="B78:B79"/>
    <mergeCell ref="B81:B82"/>
    <mergeCell ref="B84:B85"/>
    <mergeCell ref="B87:B88"/>
    <mergeCell ref="B90:B91"/>
    <mergeCell ref="B93:B94"/>
    <mergeCell ref="B2:D7"/>
    <mergeCell ref="E2:G2"/>
    <mergeCell ref="H2:I2"/>
    <mergeCell ref="E3:G6"/>
    <mergeCell ref="E7:G7"/>
    <mergeCell ref="B9:C9"/>
    <mergeCell ref="B10:D10"/>
    <mergeCell ref="F18:F19"/>
    <mergeCell ref="F21:F22"/>
    <mergeCell ref="B12:B13"/>
    <mergeCell ref="F12:F13"/>
    <mergeCell ref="B15:B16"/>
    <mergeCell ref="F15:F16"/>
    <mergeCell ref="B18:B19"/>
    <mergeCell ref="A21:A22"/>
    <mergeCell ref="B21:B22"/>
    <mergeCell ref="B24:B25"/>
    <mergeCell ref="F24:F25"/>
    <mergeCell ref="B27:B28"/>
    <mergeCell ref="F27:F28"/>
    <mergeCell ref="B30:B31"/>
    <mergeCell ref="F30:F31"/>
    <mergeCell ref="F33:F34"/>
    <mergeCell ref="B33:B34"/>
    <mergeCell ref="B36:B37"/>
    <mergeCell ref="B39:B40"/>
    <mergeCell ref="B42:B43"/>
    <mergeCell ref="B45:B46"/>
    <mergeCell ref="B48:B49"/>
    <mergeCell ref="B51:B52"/>
    <mergeCell ref="F36:F37"/>
    <mergeCell ref="F39:F40"/>
    <mergeCell ref="F42:F43"/>
    <mergeCell ref="F45:F46"/>
    <mergeCell ref="F48:F49"/>
    <mergeCell ref="F51:F52"/>
    <mergeCell ref="F54:F55"/>
    <mergeCell ref="F78:F79"/>
    <mergeCell ref="F81:F82"/>
    <mergeCell ref="F84:F85"/>
    <mergeCell ref="F87:F88"/>
    <mergeCell ref="F90:F91"/>
    <mergeCell ref="F93:F94"/>
    <mergeCell ref="F96:F97"/>
    <mergeCell ref="F99:F100"/>
    <mergeCell ref="F57:F58"/>
    <mergeCell ref="F60:F61"/>
    <mergeCell ref="F63:F64"/>
    <mergeCell ref="F66:F67"/>
    <mergeCell ref="F69:F70"/>
    <mergeCell ref="F72:F73"/>
    <mergeCell ref="F75:F76"/>
  </mergeCells>
  <conditionalFormatting sqref="F12:F97 F99:F100">
    <cfRule type="containsText" dxfId="0" priority="1" operator="containsText" text="Selecione pelo menos uma opção.">
      <formula>NOT(ISERROR(SEARCH(("Selecione pelo menos uma opção."),(F12))))</formula>
    </cfRule>
  </conditionalFormatting>
  <conditionalFormatting sqref="F12:F100">
    <cfRule type="containsText" dxfId="1" priority="2" operator="containsText" text="FALSO">
      <formula>NOT(ISERROR(SEARCH(("FALSO"),(F12))))</formula>
    </cfRule>
  </conditionalFormatting>
  <conditionalFormatting sqref="E7:G7">
    <cfRule type="cellIs" dxfId="1" priority="3" operator="greaterThan">
      <formula>0</formula>
    </cfRule>
  </conditionalFormatting>
  <printOptions/>
  <pageMargins bottom="0.75" footer="0.0" header="0.0" left="0.7" right="0.7" top="0.75"/>
  <pageSetup orientation="landscape"/>
  <drawing r:id="rId1"/>
</worksheet>
</file>